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<sst xmlns="http://schemas.openxmlformats.org/spreadsheetml/2006/main" count="36" uniqueCount="26">
  <si>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</si>
  <si>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</si>
  <si>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</si>
  <si>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</si>
  <si>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</si>
  <si>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</si>
  <si>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</si>
  <si>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</si>
  <si>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</si>
  <si>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</si>
  <si>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</si>
  <si>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</si>
  <si>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</si>
  <si>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</si>
  <si>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</si>
  <si>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</si>
  <si>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</si>
  <si>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</si>
  <si>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</si>
  <si>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</si>
  <si>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</si>
  <si>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</si>
  <si>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</si>
  <si>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</si>
  <si>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</si>
  <si>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Municipal de Agua Potable y Alcantarillado de Jaral del Progreso, Gto.
Estado de Variación en la Hacienda Pública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</si>
</sst>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19794223.93</v>
      </c>
      <c r="D9" s="15">
        <f>D10</f>
        <v>-8212722.96</v>
      </c>
      <c r="E9" s="16"/>
      <c r="F9" s="15">
        <f t="shared" ref="F9:F14" si="0">SUM(B9:E9)</f>
        <v>11581500.969999999</v>
      </c>
    </row>
    <row r="10" spans="1:6" ht="11.25" customHeight="1" x14ac:dyDescent="0.2">
      <c r="A10" s="8" t="s">
        <v>5</v>
      </c>
      <c r="B10" s="16"/>
      <c r="C10" s="16"/>
      <c r="D10" s="17">
        <v>-8212722.96</v>
      </c>
      <c r="E10" s="16"/>
      <c r="F10" s="15">
        <f t="shared" si="0"/>
        <v>-8212722.96</v>
      </c>
    </row>
    <row r="11" spans="1:6" ht="11.25" customHeight="1" x14ac:dyDescent="0.2">
      <c r="A11" s="8" t="s">
        <v>6</v>
      </c>
      <c r="B11" s="16"/>
      <c r="C11" s="17">
        <v>19794223.93</v>
      </c>
      <c r="D11" s="16"/>
      <c r="E11" s="16"/>
      <c r="F11" s="15">
        <f t="shared" si="0"/>
        <v>19794223.93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19794223.93</v>
      </c>
      <c r="D20" s="15">
        <f>D9</f>
        <v>-8212722.96</v>
      </c>
      <c r="E20" s="15">
        <f>E16</f>
        <v>0</v>
      </c>
      <c r="F20" s="15">
        <f>SUM(B20:E20)</f>
        <v>14092379.989999998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-8318070.1900000004</v>
      </c>
      <c r="D27" s="15">
        <f>SUM(D28:D32)</f>
        <v>10211609.529999999</v>
      </c>
      <c r="E27" s="16"/>
      <c r="F27" s="15">
        <f t="shared" ref="F27:F32" si="1">SUM(B27:E27)</f>
        <v>1893539.3399999989</v>
      </c>
    </row>
    <row r="28" spans="1:6" ht="11.25" customHeight="1" x14ac:dyDescent="0.2">
      <c r="A28" s="8" t="s">
        <v>5</v>
      </c>
      <c r="B28" s="16"/>
      <c r="C28" s="16"/>
      <c r="D28" s="17">
        <v>1998886.57</v>
      </c>
      <c r="E28" s="16"/>
      <c r="F28" s="15">
        <f t="shared" si="1"/>
        <v>1998886.57</v>
      </c>
    </row>
    <row r="29" spans="1:6" ht="11.25" customHeight="1" x14ac:dyDescent="0.2">
      <c r="A29" s="8" t="s">
        <v>6</v>
      </c>
      <c r="B29" s="16"/>
      <c r="C29" s="17">
        <v>-8318070.1900000004</v>
      </c>
      <c r="D29" s="17">
        <v>8212722.96</v>
      </c>
      <c r="E29" s="16"/>
      <c r="F29" s="15">
        <f t="shared" si="1"/>
        <v>-105347.23000000045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11476153.739999998</v>
      </c>
      <c r="D38" s="19">
        <f>D20+D27</f>
        <v>1998886.5699999994</v>
      </c>
      <c r="E38" s="19">
        <f>+E20+E34</f>
        <v>0</v>
      </c>
      <c r="F38" s="19">
        <f>SUM(B38:E38)</f>
        <v>15985919.329999998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2018-11-20T16:40:47Z</dcterms:created>
  <dcterms:modified xsi:type="dcterms:W3CDTF">2022-07-29T18:26:28Z</dcterms:modified>
</cp:coreProperties>
</file>