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1\4 trimestre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<sst xmlns="http://schemas.openxmlformats.org/spreadsheetml/2006/main" count="77" uniqueCount="61">
  <si>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</si>
  <si>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</si>
  <si>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</si>
  <si>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</si>
  <si>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</si>
  <si>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</si>
  <si>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</si>
  <si>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</si>
  <si>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</si>
  <si>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</si>
  <si>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</si>
  <si>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</si>
  <si>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</si>
  <si>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</si>
  <si>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</si>
  <si>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</si>
  <si>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</si>
  <si>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</si>
  <si>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</si>
  <si>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</si>
  <si>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</si>
  <si>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</si>
  <si>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</si>
  <si>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</si>
  <si>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</si>
  <si>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</si>
  <si>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</si>
  <si>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</si>
  <si>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</si>
  <si>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</si>
  <si>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</si>
  <si>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</si>
  <si>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</si>
  <si>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</si>
  <si>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</si>
  <si>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</si>
  <si>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</si>
  <si>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</si>
  <si>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</si>
  <si>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</si>
  <si>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</si>
  <si>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</si>
  <si>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</si>
  <si>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</si>
  <si>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</si>
  <si>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</si>
  <si>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</si>
  <si>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</si>
  <si>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</si>
  <si>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</si>
  <si>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</si>
  <si>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</si>
  <si>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</si>
  <si>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</si>
  <si>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</si>
  <si>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</si>
  <si>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Municipal de Agua Potable y Alcantarillado de Jaral del Progreso, Gto.
ESTADO DE ACTIVIDADES
DEL 1 DE ENERO AL 31 DE DICIEMBRE DEL 2021</t>
  </si>
  <si>
    <t>C.RAMON VARGAS RUIZ</t>
  </si>
  <si>
    <t>LAE. GERARDO GARCIA MAGAÑA</t>
  </si>
  <si>
    <t>DIRECTOR GENERAL</t>
  </si>
  <si>
    <t>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</si>
</sst>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showGridLines="0" tabSelected="1" topLeftCell="A22" zoomScaleNormal="100" workbookViewId="0">
      <selection activeCell="B65" sqref="B65:E66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21460327.059999999</v>
      </c>
      <c r="D4" s="28">
        <f>SUM(D5:D11)</f>
        <v>21456718.68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118300.52</v>
      </c>
      <c r="D9" s="30">
        <v>272109.53000000003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21342026.539999999</v>
      </c>
      <c r="D11" s="30">
        <v>21184609.149999999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0</v>
      </c>
      <c r="D12" s="28">
        <f>SUM(D13:D14)</f>
        <v>294039.52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294039.52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259267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259267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21719594.059999999</v>
      </c>
      <c r="D22" s="3">
        <f>SUM(D4+D12+D15)</f>
        <v>21750758.199999999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18072044.649999999</v>
      </c>
      <c r="D25" s="28">
        <f>SUM(D26:D28)</f>
        <v>16295848.469999999</v>
      </c>
      <c r="E25" s="31" t="s">
        <v>55</v>
      </c>
    </row>
    <row r="26" spans="1:5" x14ac:dyDescent="0.2">
      <c r="A26" s="19"/>
      <c r="B26" s="20" t="s">
        <v>37</v>
      </c>
      <c r="C26" s="29">
        <v>9735285.2699999996</v>
      </c>
      <c r="D26" s="30">
        <v>8723876.8599999994</v>
      </c>
      <c r="E26" s="31">
        <v>5110</v>
      </c>
    </row>
    <row r="27" spans="1:5" x14ac:dyDescent="0.2">
      <c r="A27" s="19"/>
      <c r="B27" s="20" t="s">
        <v>16</v>
      </c>
      <c r="C27" s="29">
        <v>1930217.69</v>
      </c>
      <c r="D27" s="30">
        <v>1459699.55</v>
      </c>
      <c r="E27" s="31">
        <v>5120</v>
      </c>
    </row>
    <row r="28" spans="1:5" x14ac:dyDescent="0.2">
      <c r="A28" s="19"/>
      <c r="B28" s="20" t="s">
        <v>17</v>
      </c>
      <c r="C28" s="29">
        <v>6406541.6900000004</v>
      </c>
      <c r="D28" s="30">
        <v>6112272.0599999996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10994583.560000001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10994583.560000001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865688.81</v>
      </c>
      <c r="D49" s="28">
        <f>SUM(D50:D55)</f>
        <v>589513.43000000005</v>
      </c>
      <c r="E49" s="31" t="s">
        <v>55</v>
      </c>
    </row>
    <row r="50" spans="1:9" x14ac:dyDescent="0.2">
      <c r="A50" s="19"/>
      <c r="B50" s="20" t="s">
        <v>31</v>
      </c>
      <c r="C50" s="29">
        <v>865688.81</v>
      </c>
      <c r="D50" s="30">
        <v>589513.43000000005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29932317.02</v>
      </c>
      <c r="D59" s="3">
        <f>SUM(D56+D49+D43+D39+D29+D25)</f>
        <v>16885361.899999999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-8212722.9600000009</v>
      </c>
      <c r="D61" s="28">
        <f>D22-D59</f>
        <v>4865396.3000000007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5" spans="2:7" x14ac:dyDescent="0.2">
      <c r="B65" s="38" t="s">
        <v>57</v>
      </c>
      <c r="C65" s="39"/>
      <c r="D65" s="40" t="s">
        <v>58</v>
      </c>
      <c r="E65" s="39"/>
      <c r="F65" s="40"/>
      <c r="G65" s="39"/>
    </row>
    <row r="66" spans="2:7" x14ac:dyDescent="0.2">
      <c r="B66" s="38" t="s">
        <v>59</v>
      </c>
      <c r="C66" s="39"/>
      <c r="D66" s="40" t="s">
        <v>60</v>
      </c>
      <c r="E66" s="39"/>
      <c r="F66" s="40"/>
      <c r="G66" s="39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2022-01-28T00:58:13Z</cp:lastPrinted>
  <dcterms:created xsi:type="dcterms:W3CDTF">2012-12-11T20:29:16Z</dcterms:created>
  <dcterms:modified xsi:type="dcterms:W3CDTF">2022-01-28T01:53:27Z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