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3\1er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<sst xmlns="http://schemas.openxmlformats.org/spreadsheetml/2006/main" count="59" uniqueCount="59">
  <si>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</si>
  <si>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</si>
  <si>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</si>
  <si>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</si>
  <si>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</si>
  <si>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</si>
  <si>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</si>
  <si>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</si>
  <si>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</si>
  <si>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</si>
  <si>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</si>
  <si>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</si>
  <si>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</si>
  <si>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</si>
  <si>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</si>
  <si>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</si>
  <si>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</si>
  <si>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</si>
  <si>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</si>
  <si>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</si>
  <si>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</si>
  <si>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</si>
  <si>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</si>
  <si>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</si>
  <si>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</si>
  <si>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</si>
  <si>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</si>
  <si>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</si>
  <si>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</si>
  <si>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</si>
  <si>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</si>
  <si>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</si>
  <si>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</si>
  <si>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</si>
  <si>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</si>
  <si>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</si>
  <si>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</si>
  <si>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</si>
  <si>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</si>
  <si>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</si>
  <si>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</si>
  <si>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</si>
  <si>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</si>
  <si>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</si>
  <si>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</si>
  <si>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</si>
  <si>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</si>
  <si>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</si>
  <si>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</si>
  <si>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</si>
  <si>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</si>
  <si>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</si>
  <si>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</si>
  <si>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</si>
  <si>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</si>
  <si>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Actividades
Del 1 de Enero al 31 de Marzo de 2023
(Cifras en Pesos)</t>
  </si>
  <si>
    <t xml:space="preserve">                                                                                               C.RAMON VARGAS RUIZ                                      LAE.GERARDO GARCIA MAGAÑA</t>
  </si>
  <si>
    <t xml:space="preserve">                                                                                                   DIRECTOR GENERAL                                                   JEFE DE CONTABILIDAD</t>
  </si>
  <si>
    <t xml:space="preserve">                                                                                         ____________________________                               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</si>
</sst>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topLeftCell="A43" zoomScaleNormal="100" workbookViewId="0">
      <selection activeCell="C67" sqref="C6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7007440.4099999992</v>
      </c>
      <c r="C4" s="14">
        <f>SUM(C5:C11)</f>
        <v>22209026.509999998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-2186.23</v>
      </c>
      <c r="C9" s="15">
        <v>66916.149999999994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7009626.6399999997</v>
      </c>
      <c r="C11" s="15">
        <v>22142110.359999999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0</v>
      </c>
      <c r="C13" s="14">
        <f>SUM(C14:C15)</f>
        <v>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0</v>
      </c>
      <c r="C15" s="15">
        <v>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7007440.4099999992</v>
      </c>
      <c r="C24" s="16">
        <f>SUM(C4+C13+C17)</f>
        <v>22209026.509999998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4596493.01</v>
      </c>
      <c r="C27" s="14">
        <f>SUM(C28:C30)</f>
        <v>21127231.030000001</v>
      </c>
      <c r="D27" s="2"/>
    </row>
    <row r="28" spans="1:5" ht="11.25" customHeight="1" x14ac:dyDescent="0.2">
      <c r="A28" s="8" t="s">
        <v>36</v>
      </c>
      <c r="B28" s="15">
        <v>2347199.02</v>
      </c>
      <c r="C28" s="15">
        <v>10924237.689999999</v>
      </c>
      <c r="D28" s="4">
        <v>5110</v>
      </c>
    </row>
    <row r="29" spans="1:5" ht="11.25" customHeight="1" x14ac:dyDescent="0.2">
      <c r="A29" s="8" t="s">
        <v>16</v>
      </c>
      <c r="B29" s="15">
        <v>429767.45</v>
      </c>
      <c r="C29" s="15">
        <v>2059742.58</v>
      </c>
      <c r="D29" s="4">
        <v>5120</v>
      </c>
    </row>
    <row r="30" spans="1:5" ht="11.25" customHeight="1" x14ac:dyDescent="0.2">
      <c r="A30" s="8" t="s">
        <v>17</v>
      </c>
      <c r="B30" s="15">
        <v>1819526.54</v>
      </c>
      <c r="C30" s="15">
        <v>8143250.7599999998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1106299.58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1106299.58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4596493.01</v>
      </c>
      <c r="C64" s="16">
        <f>C61+C55+C48+C43+C32+C27</f>
        <v>22233530.609999999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2410947.3999999994</v>
      </c>
      <c r="C66" s="14">
        <f>C24-C64</f>
        <v>-24504.10000000149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5" spans="1:8" x14ac:dyDescent="0.2">
      <c r="A75" s="1" t="s">
        <v>58</v>
      </c>
    </row>
    <row r="76" spans="1:8" x14ac:dyDescent="0.2">
      <c r="A76" s="1" t="s">
        <v>56</v>
      </c>
    </row>
    <row r="77" spans="1:8" x14ac:dyDescent="0.2">
      <c r="A77" s="1" t="s">
        <v>57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6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2023-04-28T23:17:08Z</cp:lastPrinted>
  <dcterms:created xsi:type="dcterms:W3CDTF">2012-12-11T20:29:16Z</dcterms:created>
  <dcterms:modified xsi:type="dcterms:W3CDTF">2023-04-28T23:44:41Z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