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3\1ER TRIMESTRE 2023\2DO REPORTEO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<sst xmlns="http://schemas.openxmlformats.org/spreadsheetml/2006/main" count="55" uniqueCount="55">
  <si>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</si>
  <si>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</si>
  <si>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</si>
  <si>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</si>
  <si>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</si>
  <si>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</si>
  <si>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</si>
  <si>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</si>
  <si>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</si>
  <si>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</si>
  <si>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</si>
  <si>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</si>
  <si>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</si>
  <si>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</si>
  <si>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</si>
  <si>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</si>
  <si>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</si>
  <si>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</si>
  <si>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</si>
  <si>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</si>
  <si>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</si>
  <si>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</si>
  <si>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</si>
  <si>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</si>
  <si>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</si>
  <si>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</si>
  <si>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</si>
  <si>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</si>
  <si>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</si>
  <si>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</si>
  <si>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</si>
  <si>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</si>
  <si>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</si>
  <si>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</si>
  <si>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</si>
  <si>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</si>
  <si>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</si>
  <si>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</si>
  <si>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</si>
  <si>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</si>
  <si>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</si>
  <si>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</si>
  <si>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</si>
  <si>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</si>
  <si>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</si>
  <si>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</si>
  <si>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</si>
  <si>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</si>
  <si>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</si>
  <si>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</si>
  <si>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</si>
  <si>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</si>
  <si>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</si>
  <si>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</si>
  <si>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Jaral del Progreso, Gto.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</si>
</sst>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0</xdr:rowOff>
    </xdr:from>
    <xdr:to>
      <xdr:col>1</xdr:col>
      <xdr:colOff>1685925</xdr:colOff>
      <xdr:row>69</xdr:row>
      <xdr:rowOff>95250</xdr:rowOff>
    </xdr:to>
    <xdr:grpSp>
      <xdr:nvGrpSpPr>
        <xdr:cNvPr id="2" name="Grupo 1"/>
        <xdr:cNvGrpSpPr/>
      </xdr:nvGrpSpPr>
      <xdr:grpSpPr>
        <a:xfrm>
          <a:off x="0" y="9820275"/>
          <a:ext cx="6591300" cy="809625"/>
          <a:chOff x="2615045" y="10309514"/>
          <a:chExt cx="5082887" cy="550720"/>
        </a:xfrm>
      </xdr:grpSpPr>
      <xdr:sp macro="" textlink="">
        <xdr:nvSpPr>
          <xdr:cNvPr id="3" name="CuadroTexto 2"/>
          <xdr:cNvSpPr txBox="1"/>
        </xdr:nvSpPr>
        <xdr:spPr>
          <a:xfrm>
            <a:off x="2615045" y="10309514"/>
            <a:ext cx="2199413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LIC. ARELY SARAHI RAMIREZ CASTILLO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DIRECTORA GENERAL SMDIF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074227" y="10314711"/>
            <a:ext cx="2623705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ING. CHRISTIAN RAFAEL BALDERAS IRETA 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COORDINADOR ADMINISTRATIVO Y FINANCIERO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22" zoomScaleNormal="100" zoomScaleSheetLayoutView="80" workbookViewId="0">
      <selection activeCell="D51" sqref="D5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0">
        <f>B4+B13</f>
        <v>0</v>
      </c>
      <c r="C3" s="20">
        <f>C4+C13</f>
        <v>506942.75</v>
      </c>
    </row>
    <row r="4" spans="1:3" ht="11.25" customHeight="1" x14ac:dyDescent="0.2">
      <c r="A4" s="9" t="s">
        <v>7</v>
      </c>
      <c r="B4" s="20">
        <f>SUM(B5:B11)</f>
        <v>0</v>
      </c>
      <c r="C4" s="20">
        <f>SUM(C5:C11)</f>
        <v>503952.75</v>
      </c>
    </row>
    <row r="5" spans="1:3" ht="11.25" customHeight="1" x14ac:dyDescent="0.2">
      <c r="A5" s="10" t="s">
        <v>14</v>
      </c>
      <c r="B5" s="11">
        <v>0</v>
      </c>
      <c r="C5" s="11">
        <v>460086.95</v>
      </c>
    </row>
    <row r="6" spans="1:3" ht="11.25" customHeight="1" x14ac:dyDescent="0.2">
      <c r="A6" s="10" t="s">
        <v>15</v>
      </c>
      <c r="B6" s="11">
        <v>0</v>
      </c>
      <c r="C6" s="11">
        <v>43865.8</v>
      </c>
    </row>
    <row r="7" spans="1:3" ht="11.25" customHeight="1" x14ac:dyDescent="0.2">
      <c r="A7" s="10" t="s">
        <v>16</v>
      </c>
      <c r="B7" s="11">
        <v>0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20">
        <f>SUM(B14:B22)</f>
        <v>0</v>
      </c>
      <c r="C13" s="20">
        <f>SUM(C14:C22)</f>
        <v>2990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2990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20">
        <f>B25+B35</f>
        <v>0</v>
      </c>
      <c r="C24" s="20">
        <f>C25+C35</f>
        <v>48346.33</v>
      </c>
    </row>
    <row r="25" spans="1:3" ht="11.25" customHeight="1" x14ac:dyDescent="0.2">
      <c r="A25" s="9" t="s">
        <v>9</v>
      </c>
      <c r="B25" s="20">
        <f>SUM(B26:B33)</f>
        <v>0</v>
      </c>
      <c r="C25" s="20">
        <f>SUM(C26:C33)</f>
        <v>48346.33</v>
      </c>
    </row>
    <row r="26" spans="1:3" ht="11.25" customHeight="1" x14ac:dyDescent="0.2">
      <c r="A26" s="10" t="s">
        <v>28</v>
      </c>
      <c r="B26" s="11">
        <v>0</v>
      </c>
      <c r="C26" s="11">
        <v>48346.33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20">
        <f>SUM(B36:B41)</f>
        <v>0</v>
      </c>
      <c r="C35" s="20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20">
        <f>B45+B50+B57</f>
        <v>555289.08000000007</v>
      </c>
      <c r="C43" s="20">
        <f>C45+C50+C57</f>
        <v>0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20">
        <f>SUM(B46:B48)</f>
        <v>0</v>
      </c>
      <c r="C45" s="20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20">
        <f>SUM(B51:B55)</f>
        <v>555289.08000000007</v>
      </c>
      <c r="C50" s="20">
        <f>SUM(C51:C55)</f>
        <v>0</v>
      </c>
    </row>
    <row r="51" spans="1:3" ht="11.25" customHeight="1" x14ac:dyDescent="0.2">
      <c r="A51" s="10" t="s">
        <v>43</v>
      </c>
      <c r="B51" s="11">
        <v>252420.68</v>
      </c>
      <c r="C51" s="11">
        <v>0</v>
      </c>
    </row>
    <row r="52" spans="1:3" ht="11.25" customHeight="1" x14ac:dyDescent="0.2">
      <c r="A52" s="10" t="s">
        <v>44</v>
      </c>
      <c r="B52" s="11">
        <v>302868.40000000002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20">
        <f>SUM(B58:B59)</f>
        <v>0</v>
      </c>
      <c r="C57" s="20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2023-05-24T19:27:44Z</cp:lastPrinted>
  <dcterms:created xsi:type="dcterms:W3CDTF">2012-12-11T20:26:08Z</dcterms:created>
  <dcterms:modified xsi:type="dcterms:W3CDTF">2023-05-24T19:27:45Z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