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<sst xmlns="http://schemas.openxmlformats.org/spreadsheetml/2006/main" count="49" uniqueCount="41">
  <si>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</si>
  <si>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</si>
  <si>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</si>
  <si>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</si>
  <si>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</si>
  <si>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</si>
  <si>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</si>
  <si>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</si>
  <si>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</si>
  <si>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</si>
  <si>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</si>
  <si>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</si>
  <si>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</si>
  <si>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</si>
  <si>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</si>
  <si>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</si>
  <si>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</si>
  <si>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</si>
  <si>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</si>
  <si>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</si>
  <si>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</si>
  <si>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</si>
  <si>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</si>
  <si>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</si>
  <si>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</si>
  <si>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</si>
  <si>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</si>
  <si>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</si>
  <si>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</si>
  <si>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</si>
  <si>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</si>
  <si>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</si>
  <si>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</si>
  <si>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</si>
  <si>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</si>
  <si>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</si>
  <si>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31 de Marzo de 2023</t>
  </si>
  <si>
    <t>C. Ramon Vargas Ruiz</t>
  </si>
  <si>
    <t>LAE. Gerardo García Magaña</t>
  </si>
  <si>
    <t>Director General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</si>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</sst>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workbookViewId="0">
      <selection activeCell="F20" sqref="F2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30147872.850000001</v>
      </c>
      <c r="D3" s="3">
        <f t="shared" ref="D3:E3" si="0">SUM(D4:D13)</f>
        <v>7011812.8700000001</v>
      </c>
      <c r="E3" s="4">
        <f t="shared" si="0"/>
        <v>351465.25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250000</v>
      </c>
      <c r="D8" s="6">
        <v>2186.23</v>
      </c>
      <c r="E8" s="7">
        <v>2186.23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29445872.850000001</v>
      </c>
      <c r="D10" s="6">
        <v>7009626.6399999997</v>
      </c>
      <c r="E10" s="7">
        <v>349279.02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452000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30147872.850000001</v>
      </c>
      <c r="D14" s="9">
        <f t="shared" ref="D14:E14" si="1">SUM(D15:D23)</f>
        <v>4596493.01</v>
      </c>
      <c r="E14" s="10">
        <f t="shared" si="1"/>
        <v>4596493.01</v>
      </c>
    </row>
    <row r="15" spans="1:5" x14ac:dyDescent="0.2">
      <c r="A15" s="5"/>
      <c r="B15" s="14" t="s">
        <v>12</v>
      </c>
      <c r="C15" s="6">
        <v>11472867</v>
      </c>
      <c r="D15" s="6">
        <v>2347199.02</v>
      </c>
      <c r="E15" s="7">
        <v>2347199.02</v>
      </c>
    </row>
    <row r="16" spans="1:5" x14ac:dyDescent="0.2">
      <c r="A16" s="5"/>
      <c r="B16" s="14" t="s">
        <v>13</v>
      </c>
      <c r="C16" s="6">
        <v>2244502</v>
      </c>
      <c r="D16" s="6">
        <v>429767.45</v>
      </c>
      <c r="E16" s="7">
        <v>429767.45</v>
      </c>
    </row>
    <row r="17" spans="1:5" x14ac:dyDescent="0.2">
      <c r="A17" s="5"/>
      <c r="B17" s="14" t="s">
        <v>14</v>
      </c>
      <c r="C17" s="6">
        <v>8826005</v>
      </c>
      <c r="D17" s="6">
        <v>1819526.54</v>
      </c>
      <c r="E17" s="7">
        <v>1819526.54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781000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6823498.8499999996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2415319.8600000003</v>
      </c>
      <c r="E24" s="13">
        <f>E3-E14</f>
        <v>-4245027.76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2410947.4</v>
      </c>
      <c r="E28" s="21">
        <f>SUM(E29:E35)</f>
        <v>-4249400.22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2410947.4</v>
      </c>
      <c r="E32" s="23">
        <v>-4249400.22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2410947.4</v>
      </c>
      <c r="E40" s="13">
        <f>E28+E36</f>
        <v>-4249400.22</v>
      </c>
    </row>
    <row r="41" spans="1:5" x14ac:dyDescent="0.2">
      <c r="A41" s="1" t="s">
        <v>24</v>
      </c>
    </row>
    <row r="45" spans="1:5" x14ac:dyDescent="0.2">
      <c r="B45" s="31" t="s">
        <v>37</v>
      </c>
      <c r="C45" s="32" t="s">
        <v>38</v>
      </c>
    </row>
    <row r="46" spans="1:5" x14ac:dyDescent="0.2">
      <c r="B46" s="31" t="s">
        <v>39</v>
      </c>
      <c r="C46" s="31" t="s">
        <v>40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91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2023-04-28T23:41:21Z</cp:lastPrinted>
  <dcterms:created xsi:type="dcterms:W3CDTF">2017-12-20T04:54:53Z</dcterms:created>
  <dcterms:modified xsi:type="dcterms:W3CDTF">2023-04-28T23:44:10Z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