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3\1er trimestre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<sst xmlns="http://schemas.openxmlformats.org/spreadsheetml/2006/main" count="68" uniqueCount="68">
  <si>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</si>
  <si>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</si>
  <si>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</si>
  <si>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</si>
  <si>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</si>
  <si>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</si>
  <si>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</si>
  <si>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</si>
  <si>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</si>
  <si>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</si>
  <si>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</si>
  <si>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</si>
  <si>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</si>
  <si>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</si>
  <si>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</si>
  <si>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</si>
  <si>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</si>
  <si>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</si>
  <si>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</si>
  <si>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</si>
  <si>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</si>
  <si>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</si>
  <si>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</si>
  <si>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</si>
  <si>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</si>
  <si>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</si>
  <si>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</si>
  <si>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</si>
  <si>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</si>
  <si>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</si>
  <si>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</si>
  <si>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</si>
  <si>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</si>
  <si>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</si>
  <si>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</si>
  <si>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</si>
  <si>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</si>
  <si>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</si>
  <si>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</si>
  <si>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</si>
  <si>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</si>
  <si>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</si>
  <si>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</si>
  <si>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</si>
  <si>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</si>
  <si>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</si>
  <si>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</si>
  <si>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</si>
  <si>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</si>
  <si>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</si>
  <si>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</si>
  <si>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</si>
  <si>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</si>
  <si>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</si>
  <si>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</si>
  <si>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</si>
  <si>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</si>
  <si>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</si>
  <si>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</si>
  <si>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</si>
  <si>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</si>
  <si>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</si>
  <si>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</si>
  <si>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Municipal de Agua Potable y Alcantarillado de Jaral del Progreso, Gto.
Gasto por Categoría Programática
Del 1 de Enero al 31 de Marzo de 2023</t>
  </si>
  <si>
    <t>C. Ramon Vargas Ruiz</t>
  </si>
  <si>
    <t>LAE. Gerardo García Magaña</t>
  </si>
  <si>
    <t>Director General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</si>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</sst>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horizontal="center"/>
      <protection locked="0"/>
    </xf>
    <xf numFmtId="0" fontId="2" fillId="0" borderId="0" xfId="8" applyFont="1" applyFill="1" applyBorder="1" applyAlignment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zoomScaleNormal="100" zoomScaleSheetLayoutView="90" workbookViewId="0">
      <selection activeCell="K15" sqref="K1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30147872.850000001</v>
      </c>
      <c r="C9" s="11">
        <f>SUM(C10:C17)</f>
        <v>0</v>
      </c>
      <c r="D9" s="11">
        <f t="shared" ref="D9:G9" si="1">SUM(D10:D17)</f>
        <v>30147872.850000001</v>
      </c>
      <c r="E9" s="11">
        <f t="shared" si="1"/>
        <v>4596493.01</v>
      </c>
      <c r="F9" s="11">
        <f t="shared" si="1"/>
        <v>4596493.01</v>
      </c>
      <c r="G9" s="11">
        <f t="shared" si="1"/>
        <v>25551379.840000004</v>
      </c>
      <c r="H9" s="9">
        <v>0</v>
      </c>
    </row>
    <row r="10" spans="1:8" x14ac:dyDescent="0.2">
      <c r="A10" s="15" t="s">
        <v>4</v>
      </c>
      <c r="B10" s="12">
        <v>30147872.850000001</v>
      </c>
      <c r="C10" s="12">
        <v>0</v>
      </c>
      <c r="D10" s="12">
        <f t="shared" ref="D10:D17" si="2">B10+C10</f>
        <v>30147872.850000001</v>
      </c>
      <c r="E10" s="12">
        <v>4596493.01</v>
      </c>
      <c r="F10" s="12">
        <v>4596493.01</v>
      </c>
      <c r="G10" s="12">
        <f t="shared" ref="G10:G17" si="3">D10-E10</f>
        <v>25551379.840000004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0</v>
      </c>
      <c r="C18" s="11">
        <f>SUM(C19:C21)</f>
        <v>0</v>
      </c>
      <c r="D18" s="11">
        <f t="shared" ref="D18:G18" si="4">SUM(D19:D21)</f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9">
        <v>0</v>
      </c>
    </row>
    <row r="19" spans="1:8" x14ac:dyDescent="0.2">
      <c r="A19" s="15" t="s">
        <v>13</v>
      </c>
      <c r="B19" s="12">
        <v>0</v>
      </c>
      <c r="C19" s="12">
        <v>0</v>
      </c>
      <c r="D19" s="12">
        <f t="shared" ref="D19:D21" si="5">B19+C19</f>
        <v>0</v>
      </c>
      <c r="E19" s="12">
        <v>0</v>
      </c>
      <c r="F19" s="12">
        <v>0</v>
      </c>
      <c r="G19" s="12">
        <f t="shared" ref="G19:G21" si="6">D19-E19</f>
        <v>0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30147872.850000001</v>
      </c>
      <c r="C35" s="13">
        <f t="shared" ref="C35:G35" si="16">SUM(C6+C9+C18+C22+C25+C30+C32+C33+C34)</f>
        <v>0</v>
      </c>
      <c r="D35" s="13">
        <f t="shared" si="16"/>
        <v>30147872.850000001</v>
      </c>
      <c r="E35" s="13">
        <f t="shared" si="16"/>
        <v>4596493.01</v>
      </c>
      <c r="F35" s="13">
        <f t="shared" si="16"/>
        <v>4596493.01</v>
      </c>
      <c r="G35" s="13">
        <f t="shared" si="16"/>
        <v>25551379.840000004</v>
      </c>
    </row>
    <row r="37" spans="1:8" x14ac:dyDescent="0.2">
      <c r="A37" s="17" t="s">
        <v>62</v>
      </c>
    </row>
    <row r="40" spans="1:8" x14ac:dyDescent="0.2">
      <c r="A40" s="25" t="s">
        <v>64</v>
      </c>
      <c r="B40" s="26" t="s">
        <v>65</v>
      </c>
    </row>
    <row r="41" spans="1:8" x14ac:dyDescent="0.2">
      <c r="A41" s="25" t="s">
        <v>66</v>
      </c>
      <c r="B41" s="25" t="s">
        <v>67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1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2023-04-28T23:41:45Z</cp:lastPrinted>
  <dcterms:created xsi:type="dcterms:W3CDTF">2012-12-11T21:13:37Z</dcterms:created>
  <dcterms:modified xsi:type="dcterms:W3CDTF">2023-04-28T23:44:01Z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