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<sst xmlns="http://schemas.openxmlformats.org/spreadsheetml/2006/main" count="45" uniqueCount="37">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</sst>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31301010</v>
      </c>
      <c r="C3" s="3">
        <f t="shared" ref="C3:D3" si="0">SUM(C4:C13)</f>
        <v>13610511.18</v>
      </c>
      <c r="D3" s="4">
        <f t="shared" si="0"/>
        <v>13610511.189999999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260000</v>
      </c>
      <c r="C8" s="5">
        <v>38361.5</v>
      </c>
      <c r="D8" s="6">
        <v>38361.5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31041010</v>
      </c>
      <c r="C10" s="5">
        <v>13572149.68</v>
      </c>
      <c r="D10" s="6">
        <v>13572149.689999999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31301010</v>
      </c>
      <c r="C14" s="7">
        <f t="shared" ref="C14:D14" si="1">SUM(C15:C23)</f>
        <v>12279099.24</v>
      </c>
      <c r="D14" s="8">
        <f t="shared" si="1"/>
        <v>12226253.25</v>
      </c>
    </row>
    <row r="15" spans="1:4" x14ac:dyDescent="0.2">
      <c r="A15" s="22" t="s">
        <v>12</v>
      </c>
      <c r="B15" s="5">
        <v>11523796</v>
      </c>
      <c r="C15" s="5">
        <v>5306472.57</v>
      </c>
      <c r="D15" s="6">
        <v>5306472.57</v>
      </c>
    </row>
    <row r="16" spans="1:4" x14ac:dyDescent="0.2">
      <c r="A16" s="22" t="s">
        <v>13</v>
      </c>
      <c r="B16" s="5">
        <v>2735502</v>
      </c>
      <c r="C16" s="5">
        <v>589307.81999999995</v>
      </c>
      <c r="D16" s="6">
        <v>564575.81999999995</v>
      </c>
    </row>
    <row r="17" spans="1:4" x14ac:dyDescent="0.2">
      <c r="A17" s="22" t="s">
        <v>14</v>
      </c>
      <c r="B17" s="5">
        <v>11362506</v>
      </c>
      <c r="C17" s="5">
        <v>5382630.5800000001</v>
      </c>
      <c r="D17" s="6">
        <v>5354516.59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492500</v>
      </c>
      <c r="C19" s="5">
        <v>0</v>
      </c>
      <c r="D19" s="6">
        <v>0</v>
      </c>
    </row>
    <row r="20" spans="1:4" x14ac:dyDescent="0.2">
      <c r="A20" s="22" t="s">
        <v>16</v>
      </c>
      <c r="B20" s="5">
        <v>4736706</v>
      </c>
      <c r="C20" s="5">
        <v>1000688.27</v>
      </c>
      <c r="D20" s="6">
        <v>1000688.27</v>
      </c>
    </row>
    <row r="21" spans="1:4" x14ac:dyDescent="0.2">
      <c r="A21" s="22" t="s">
        <v>17</v>
      </c>
      <c r="B21" s="5">
        <v>450000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1331411.9399999995</v>
      </c>
      <c r="D24" s="10">
        <f>D3-D14</f>
        <v>1384257.9399999995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1331411.94</v>
      </c>
      <c r="D27" s="15">
        <f>SUM(D28:D34)</f>
        <v>1384257.94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1331411.94</v>
      </c>
      <c r="D31" s="17">
        <v>1384257.94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1331411.94</v>
      </c>
      <c r="D39" s="10">
        <f>D27+D35</f>
        <v>1384257.94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2018-07-16T14:09:31Z</cp:lastPrinted>
  <dcterms:created xsi:type="dcterms:W3CDTF">2017-12-20T04:54:53Z</dcterms:created>
  <dcterms:modified xsi:type="dcterms:W3CDTF">2024-07-31T14:53:37Z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