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2024\3er Trimestre\"/>
    </mc:Choice>
  </mc:AlternateContent>
  <bookViews>
    <workbookView xWindow="1920" yWindow="1890" windowWidth="19125" windowHeight="10035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2" l="1"/>
  <c r="C55" i="2"/>
  <c r="B55" i="2"/>
  <c r="C54" i="2"/>
  <c r="B54" i="2"/>
  <c r="C49" i="2"/>
  <c r="B49" i="2"/>
  <c r="B48" i="2" s="1"/>
  <c r="B59" i="2" s="1"/>
  <c r="B61" i="2" s="1"/>
  <c r="C48" i="2"/>
  <c r="C41" i="2"/>
  <c r="B41" i="2"/>
  <c r="C36" i="2"/>
  <c r="C45" i="2" s="1"/>
  <c r="B36" i="2"/>
  <c r="B45" i="2" s="1"/>
  <c r="C33" i="2"/>
  <c r="C16" i="2"/>
  <c r="B16" i="2"/>
  <c r="C4" i="2"/>
  <c r="B4" i="2"/>
  <c r="B33" i="2" s="1"/>
  <c r="C61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<sst xmlns="http://schemas.openxmlformats.org/spreadsheetml/2006/main" count="58" uniqueCount="50">
  <si>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</si>
  <si>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</si>
  <si>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</si>
  <si>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</si>
  <si>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</si>
  <si>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</si>
  <si>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</si>
  <si>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</si>
  <si>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</si>
  <si>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</si>
  <si>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</si>
  <si>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</si>
  <si>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</si>
  <si>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</si>
  <si>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</si>
  <si>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</si>
  <si>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</si>
  <si>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</si>
  <si>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</si>
  <si>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</si>
  <si>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</si>
  <si>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</si>
  <si>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</si>
  <si>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</si>
  <si>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</si>
  <si>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</si>
  <si>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</si>
  <si>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</si>
  <si>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</si>
  <si>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</si>
  <si>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</si>
  <si>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</si>
  <si>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</si>
  <si>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</si>
  <si>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</si>
  <si>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</si>
  <si>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</si>
  <si>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</si>
  <si>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</si>
  <si>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</si>
  <si>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</si>
  <si>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</si>
  <si>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</si>
  <si>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</si>
  <si>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</si>
  <si>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</si>
  <si>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</si>
  <si>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</si>
  <si>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</si>
  <si>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Municipal de Agua Potable y Alcantarillado de Jaral del Progreso, Gto.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</si>
</sst>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activeCell="A15" sqref="A1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19960223.850000001</v>
      </c>
      <c r="C4" s="18">
        <f>SUM(C5:C14)</f>
        <v>24595702.719999999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57240.14</v>
      </c>
      <c r="C9" s="19">
        <v>94333.07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19902983.710000001</v>
      </c>
      <c r="C11" s="19">
        <v>24501369.649999999</v>
      </c>
    </row>
    <row r="12" spans="1:3" ht="22.5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0</v>
      </c>
      <c r="C13" s="19">
        <v>0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16479780.350000001</v>
      </c>
      <c r="C16" s="18">
        <f>SUM(C17:C32)</f>
        <v>23965301.68</v>
      </c>
    </row>
    <row r="17" spans="1:3" ht="11.25" customHeight="1" x14ac:dyDescent="0.2">
      <c r="A17" s="7" t="s">
        <v>14</v>
      </c>
      <c r="B17" s="19">
        <v>7872795.3200000003</v>
      </c>
      <c r="C17" s="19">
        <v>10842913.779999999</v>
      </c>
    </row>
    <row r="18" spans="1:3" ht="11.25" customHeight="1" x14ac:dyDescent="0.2">
      <c r="A18" s="7" t="s">
        <v>15</v>
      </c>
      <c r="B18" s="19">
        <v>965854.82</v>
      </c>
      <c r="C18" s="19">
        <v>2903178.15</v>
      </c>
    </row>
    <row r="19" spans="1:3" ht="11.25" customHeight="1" x14ac:dyDescent="0.2">
      <c r="A19" s="7" t="s">
        <v>16</v>
      </c>
      <c r="B19" s="19">
        <v>7641130.21</v>
      </c>
      <c r="C19" s="19">
        <v>10219209.75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0</v>
      </c>
      <c r="C23" s="19">
        <v>0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0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3480443.5</v>
      </c>
      <c r="C33" s="18">
        <f>C4-C16</f>
        <v>630401.03999999911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3390695.23</v>
      </c>
      <c r="C41" s="18">
        <f>SUM(C42:C44)</f>
        <v>95358.69</v>
      </c>
    </row>
    <row r="42" spans="1:3" ht="11.25" customHeight="1" x14ac:dyDescent="0.2">
      <c r="A42" s="7" t="s">
        <v>32</v>
      </c>
      <c r="B42" s="19">
        <v>3390695.23</v>
      </c>
      <c r="C42" s="19">
        <v>0</v>
      </c>
    </row>
    <row r="43" spans="1:3" ht="11.25" customHeight="1" x14ac:dyDescent="0.2">
      <c r="A43" s="7" t="s">
        <v>33</v>
      </c>
      <c r="B43" s="19">
        <v>0</v>
      </c>
      <c r="C43" s="19">
        <v>95358.69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-3390695.23</v>
      </c>
      <c r="C45" s="18">
        <f>C36-C41</f>
        <v>-95358.69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0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1224781.68</v>
      </c>
      <c r="C54" s="18">
        <f>SUM(C55+C58)</f>
        <v>469133.39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1224781.68</v>
      </c>
      <c r="C58" s="19">
        <v>469133.39</v>
      </c>
    </row>
    <row r="59" spans="1:3" ht="11.25" customHeight="1" x14ac:dyDescent="0.2">
      <c r="A59" s="4" t="s">
        <v>44</v>
      </c>
      <c r="B59" s="18">
        <f>B48-B54</f>
        <v>-1224781.68</v>
      </c>
      <c r="C59" s="18">
        <f>C48-C54</f>
        <v>-469133.39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-1135033.4100000001</v>
      </c>
      <c r="C61" s="18">
        <f>C59+C45+C33</f>
        <v>65908.959999999031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2569959.0499999998</v>
      </c>
      <c r="C63" s="18">
        <v>2504050.09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1434925.64</v>
      </c>
      <c r="C65" s="18">
        <v>2569959.0499999998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6aa8a68a-ab09-4ac8-a697-fdce915bc567"/>
    <ds:schemaRef ds:uri="http://schemas.microsoft.com/office/2006/documentManagement/types"/>
    <ds:schemaRef ds:uri="http://schemas.openxmlformats.org/package/2006/metadata/core-properties"/>
    <ds:schemaRef ds:uri="0c865bf4-0f22-4e4d-b041-7b0c1657e5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 Contabilidad</cp:lastModifiedBy>
  <cp:revision/>
  <dcterms:created xsi:type="dcterms:W3CDTF">2012-12-11T20:31:36Z</dcterms:created>
  <dcterms:modified xsi:type="dcterms:W3CDTF">2024-10-25T15:55:15Z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