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8770" windowHeight="118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D39" i="1" s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<sst xmlns="http://schemas.openxmlformats.org/spreadsheetml/2006/main" count="46" uniqueCount="38">
  <si>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</si>
  <si>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</si>
  <si>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</si>
  <si>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</si>
  <si>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</si>
  <si>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</si>
  <si>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</si>
  <si>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</si>
  <si>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</si>
  <si>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</si>
  <si>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</si>
  <si>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</si>
  <si>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</si>
  <si>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</si>
  <si>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</si>
  <si>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</si>
  <si>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</si>
  <si>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</si>
  <si>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</si>
  <si>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</si>
  <si>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</si>
  <si>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</si>
  <si>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</si>
  <si>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</si>
  <si>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</si>
  <si>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</si>
  <si>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</si>
  <si>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</si>
  <si>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</si>
  <si>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</si>
  <si>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</si>
  <si>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</si>
  <si>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</si>
  <si>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</si>
  <si>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</si>
  <si>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Municipal de Agua Potable y Alcantarillado de Jaral del Progreso, Gto.
Flujo de Fondos
Del 1 de Enero al 31 de Diciembre de 2023</t>
  </si>
  <si>
    <t xml:space="preserve">                                                          C.RAMON VARGAS RUIZ                                                                              LAE.GERARDO GARCIA MAGAÑA</t>
  </si>
  <si>
    <t xml:space="preserve">                                                            DIRECTOR SMAPAJ        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</si>
</sst>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0" fillId="0" borderId="0" xfId="0" applyFont="1" applyProtection="1"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abSelected="1" zoomScaleNormal="100" workbookViewId="0">
      <selection activeCell="A43" sqref="A43:E4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30147872.850000001</v>
      </c>
      <c r="C3" s="17">
        <f t="shared" ref="C3:D3" si="0">SUM(C4:C13)</f>
        <v>24595702.710000001</v>
      </c>
      <c r="D3" s="2">
        <f t="shared" si="0"/>
        <v>24595702.719999999</v>
      </c>
    </row>
    <row r="4" spans="1:4" x14ac:dyDescent="0.2">
      <c r="A4" s="13" t="s">
        <v>5</v>
      </c>
      <c r="B4" s="24">
        <v>0</v>
      </c>
      <c r="C4" s="24">
        <v>0</v>
      </c>
      <c r="D4" s="25">
        <v>0</v>
      </c>
    </row>
    <row r="5" spans="1:4" x14ac:dyDescent="0.2">
      <c r="A5" s="13" t="s">
        <v>6</v>
      </c>
      <c r="B5" s="24">
        <v>0</v>
      </c>
      <c r="C5" s="24">
        <v>0</v>
      </c>
      <c r="D5" s="25">
        <v>0</v>
      </c>
    </row>
    <row r="6" spans="1:4" x14ac:dyDescent="0.2">
      <c r="A6" s="13" t="s">
        <v>7</v>
      </c>
      <c r="B6" s="24">
        <v>0</v>
      </c>
      <c r="C6" s="24">
        <v>0</v>
      </c>
      <c r="D6" s="25">
        <v>0</v>
      </c>
    </row>
    <row r="7" spans="1:4" x14ac:dyDescent="0.2">
      <c r="A7" s="13" t="s">
        <v>8</v>
      </c>
      <c r="B7" s="24">
        <v>0</v>
      </c>
      <c r="C7" s="24">
        <v>0</v>
      </c>
      <c r="D7" s="25">
        <v>0</v>
      </c>
    </row>
    <row r="8" spans="1:4" x14ac:dyDescent="0.2">
      <c r="A8" s="13" t="s">
        <v>9</v>
      </c>
      <c r="B8" s="24">
        <v>250000</v>
      </c>
      <c r="C8" s="24">
        <v>94333.07</v>
      </c>
      <c r="D8" s="25">
        <v>94333.07</v>
      </c>
    </row>
    <row r="9" spans="1:4" x14ac:dyDescent="0.2">
      <c r="A9" s="13" t="s">
        <v>10</v>
      </c>
      <c r="B9" s="24">
        <v>0</v>
      </c>
      <c r="C9" s="24">
        <v>0</v>
      </c>
      <c r="D9" s="25">
        <v>0</v>
      </c>
    </row>
    <row r="10" spans="1:4" x14ac:dyDescent="0.2">
      <c r="A10" s="13" t="s">
        <v>11</v>
      </c>
      <c r="B10" s="24">
        <v>29445872.850000001</v>
      </c>
      <c r="C10" s="24">
        <v>24501369.640000001</v>
      </c>
      <c r="D10" s="25">
        <v>24501369.649999999</v>
      </c>
    </row>
    <row r="11" spans="1:4" x14ac:dyDescent="0.2">
      <c r="A11" s="13" t="s">
        <v>12</v>
      </c>
      <c r="B11" s="24">
        <v>0</v>
      </c>
      <c r="C11" s="24">
        <v>0</v>
      </c>
      <c r="D11" s="25">
        <v>0</v>
      </c>
    </row>
    <row r="12" spans="1:4" x14ac:dyDescent="0.2">
      <c r="A12" s="13" t="s">
        <v>13</v>
      </c>
      <c r="B12" s="24">
        <v>452000</v>
      </c>
      <c r="C12" s="24">
        <v>0</v>
      </c>
      <c r="D12" s="25">
        <v>0</v>
      </c>
    </row>
    <row r="13" spans="1:4" x14ac:dyDescent="0.2">
      <c r="A13" s="13" t="s">
        <v>14</v>
      </c>
      <c r="B13" s="24">
        <v>0</v>
      </c>
      <c r="C13" s="24">
        <v>0</v>
      </c>
      <c r="D13" s="25">
        <v>0</v>
      </c>
    </row>
    <row r="14" spans="1:4" x14ac:dyDescent="0.2">
      <c r="A14" s="6" t="s">
        <v>15</v>
      </c>
      <c r="B14" s="18">
        <f>SUM(B15:B23)</f>
        <v>30147872.850000001</v>
      </c>
      <c r="C14" s="18">
        <f t="shared" ref="C14:D14" si="1">SUM(C15:C23)</f>
        <v>24060660.360000003</v>
      </c>
      <c r="D14" s="3">
        <f t="shared" si="1"/>
        <v>24060660.370000001</v>
      </c>
    </row>
    <row r="15" spans="1:4" x14ac:dyDescent="0.2">
      <c r="A15" s="13" t="s">
        <v>16</v>
      </c>
      <c r="B15" s="24">
        <v>11472867</v>
      </c>
      <c r="C15" s="24">
        <v>10842913.779999999</v>
      </c>
      <c r="D15" s="25">
        <v>10842913.779999999</v>
      </c>
    </row>
    <row r="16" spans="1:4" x14ac:dyDescent="0.2">
      <c r="A16" s="13" t="s">
        <v>17</v>
      </c>
      <c r="B16" s="24">
        <v>2244502</v>
      </c>
      <c r="C16" s="24">
        <v>2903178.15</v>
      </c>
      <c r="D16" s="25">
        <v>2903178.15</v>
      </c>
    </row>
    <row r="17" spans="1:4" x14ac:dyDescent="0.2">
      <c r="A17" s="13" t="s">
        <v>18</v>
      </c>
      <c r="B17" s="24">
        <v>8826005</v>
      </c>
      <c r="C17" s="24">
        <v>10219209.74</v>
      </c>
      <c r="D17" s="25">
        <v>10219209.75</v>
      </c>
    </row>
    <row r="18" spans="1:4" x14ac:dyDescent="0.2">
      <c r="A18" s="13" t="s">
        <v>13</v>
      </c>
      <c r="B18" s="24">
        <v>0</v>
      </c>
      <c r="C18" s="24">
        <v>0</v>
      </c>
      <c r="D18" s="25">
        <v>0</v>
      </c>
    </row>
    <row r="19" spans="1:4" x14ac:dyDescent="0.2">
      <c r="A19" s="13" t="s">
        <v>19</v>
      </c>
      <c r="B19" s="24">
        <v>781000</v>
      </c>
      <c r="C19" s="24">
        <v>95358.69</v>
      </c>
      <c r="D19" s="25">
        <v>95358.69</v>
      </c>
    </row>
    <row r="20" spans="1:4" x14ac:dyDescent="0.2">
      <c r="A20" s="13" t="s">
        <v>20</v>
      </c>
      <c r="B20" s="24">
        <v>0</v>
      </c>
      <c r="C20" s="24">
        <v>0</v>
      </c>
      <c r="D20" s="25">
        <v>0</v>
      </c>
    </row>
    <row r="21" spans="1:4" x14ac:dyDescent="0.2">
      <c r="A21" s="13" t="s">
        <v>21</v>
      </c>
      <c r="B21" s="24">
        <v>6823498.8499999996</v>
      </c>
      <c r="C21" s="24">
        <v>0</v>
      </c>
      <c r="D21" s="25">
        <v>0</v>
      </c>
    </row>
    <row r="22" spans="1:4" x14ac:dyDescent="0.2">
      <c r="A22" s="13" t="s">
        <v>22</v>
      </c>
      <c r="B22" s="24">
        <v>0</v>
      </c>
      <c r="C22" s="24">
        <v>0</v>
      </c>
      <c r="D22" s="25">
        <v>0</v>
      </c>
    </row>
    <row r="23" spans="1:4" x14ac:dyDescent="0.2">
      <c r="A23" s="13" t="s">
        <v>23</v>
      </c>
      <c r="B23" s="24">
        <v>0</v>
      </c>
      <c r="C23" s="24">
        <v>0</v>
      </c>
      <c r="D23" s="25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535042.34999999776</v>
      </c>
      <c r="D24" s="4">
        <f>D3-D14</f>
        <v>535042.34999999776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535042.35</v>
      </c>
      <c r="D27" s="2">
        <f>SUM(D28:D34)</f>
        <v>535042.35</v>
      </c>
    </row>
    <row r="28" spans="1:4" x14ac:dyDescent="0.2">
      <c r="A28" s="10" t="s">
        <v>26</v>
      </c>
      <c r="B28" s="26">
        <v>0</v>
      </c>
      <c r="C28" s="26">
        <v>0</v>
      </c>
      <c r="D28" s="27">
        <v>0</v>
      </c>
    </row>
    <row r="29" spans="1:4" x14ac:dyDescent="0.2">
      <c r="A29" s="10" t="s">
        <v>27</v>
      </c>
      <c r="B29" s="26">
        <v>0</v>
      </c>
      <c r="C29" s="26">
        <v>0</v>
      </c>
      <c r="D29" s="27">
        <v>0</v>
      </c>
    </row>
    <row r="30" spans="1:4" x14ac:dyDescent="0.2">
      <c r="A30" s="10" t="s">
        <v>28</v>
      </c>
      <c r="B30" s="26">
        <v>0</v>
      </c>
      <c r="C30" s="26">
        <v>0</v>
      </c>
      <c r="D30" s="27">
        <v>0</v>
      </c>
    </row>
    <row r="31" spans="1:4" x14ac:dyDescent="0.2">
      <c r="A31" s="10" t="s">
        <v>29</v>
      </c>
      <c r="B31" s="26">
        <v>0</v>
      </c>
      <c r="C31" s="26">
        <v>535042.35</v>
      </c>
      <c r="D31" s="27">
        <v>535042.35</v>
      </c>
    </row>
    <row r="32" spans="1:4" x14ac:dyDescent="0.2">
      <c r="A32" s="10" t="s">
        <v>30</v>
      </c>
      <c r="B32" s="26">
        <v>0</v>
      </c>
      <c r="C32" s="26">
        <v>0</v>
      </c>
      <c r="D32" s="27">
        <v>0</v>
      </c>
    </row>
    <row r="33" spans="1:5" x14ac:dyDescent="0.2">
      <c r="A33" s="10" t="s">
        <v>31</v>
      </c>
      <c r="B33" s="26">
        <v>0</v>
      </c>
      <c r="C33" s="26">
        <v>0</v>
      </c>
      <c r="D33" s="27">
        <v>0</v>
      </c>
    </row>
    <row r="34" spans="1:5" x14ac:dyDescent="0.2">
      <c r="A34" s="10" t="s">
        <v>32</v>
      </c>
      <c r="B34" s="26">
        <v>0</v>
      </c>
      <c r="C34" s="26">
        <v>0</v>
      </c>
      <c r="D34" s="27">
        <v>0</v>
      </c>
    </row>
    <row r="35" spans="1:5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5" x14ac:dyDescent="0.2">
      <c r="A36" s="10" t="s">
        <v>30</v>
      </c>
      <c r="B36" s="26">
        <v>0</v>
      </c>
      <c r="C36" s="26">
        <v>0</v>
      </c>
      <c r="D36" s="27">
        <v>0</v>
      </c>
    </row>
    <row r="37" spans="1:5" x14ac:dyDescent="0.2">
      <c r="A37" s="10" t="s">
        <v>31</v>
      </c>
      <c r="B37" s="26">
        <v>0</v>
      </c>
      <c r="C37" s="26">
        <v>0</v>
      </c>
      <c r="D37" s="27">
        <v>0</v>
      </c>
    </row>
    <row r="38" spans="1:5" x14ac:dyDescent="0.2">
      <c r="A38" s="10" t="s">
        <v>34</v>
      </c>
      <c r="B38" s="26">
        <v>0</v>
      </c>
      <c r="C38" s="26">
        <v>0</v>
      </c>
      <c r="D38" s="27">
        <v>0</v>
      </c>
    </row>
    <row r="39" spans="1:5" x14ac:dyDescent="0.2">
      <c r="A39" s="12" t="s">
        <v>24</v>
      </c>
      <c r="B39" s="21">
        <f>B27+B35</f>
        <v>0</v>
      </c>
      <c r="C39" s="21">
        <f t="shared" ref="C39:D39" si="2">C27+C35</f>
        <v>535042.35</v>
      </c>
      <c r="D39" s="16">
        <f t="shared" si="2"/>
        <v>535042.35</v>
      </c>
    </row>
    <row r="43" spans="1:5" ht="15" x14ac:dyDescent="0.25">
      <c r="A43" s="31" t="s">
        <v>36</v>
      </c>
      <c r="B43" s="31"/>
      <c r="C43" s="32"/>
      <c r="D43" s="32"/>
      <c r="E43" s="33"/>
    </row>
    <row r="44" spans="1:5" ht="15" x14ac:dyDescent="0.25">
      <c r="A44" s="31" t="s">
        <v>37</v>
      </c>
      <c r="B44" s="31"/>
      <c r="C44" s="32"/>
      <c r="D44" s="32"/>
      <c r="E44" s="33"/>
    </row>
  </sheetData>
  <mergeCells count="1">
    <mergeCell ref="A1:D1"/>
  </mergeCells>
  <pageMargins left="0.7" right="0.7" top="0.75" bottom="0.75" header="0.3" footer="0.3"/>
  <pageSetup paperSize="9" scale="9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</cp:lastModifiedBy>
  <cp:revision/>
  <cp:lastPrinted>2024-02-21T19:31:04Z</cp:lastPrinted>
  <dcterms:created xsi:type="dcterms:W3CDTF">2017-12-20T04:54:53Z</dcterms:created>
  <dcterms:modified xsi:type="dcterms:W3CDTF">2024-02-21T21:52:15Z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