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UENTA PUBLICA 2024\3er Trimestre\"/>
    </mc:Choice>
  </mc:AlternateContent>
  <bookViews>
    <workbookView xWindow="28680" yWindow="-120" windowWidth="29040" windowHeight="1572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<sst xmlns="http://schemas.openxmlformats.org/spreadsheetml/2006/main" count="45" uniqueCount="37">
  <si>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</si>
  <si>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</si>
  <si>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</si>
  <si>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</si>
  <si>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</si>
  <si>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</si>
  <si>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</si>
  <si>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</si>
  <si>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</si>
  <si>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</si>
  <si>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</si>
  <si>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</si>
  <si>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</si>
  <si>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</si>
  <si>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</si>
  <si>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</si>
  <si>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</si>
  <si>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</si>
  <si>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</si>
  <si>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</si>
  <si>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</si>
  <si>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</si>
  <si>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</si>
  <si>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</si>
  <si>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</si>
  <si>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</si>
  <si>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</si>
  <si>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</si>
  <si>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</si>
  <si>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</si>
  <si>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</si>
  <si>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</si>
  <si>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</si>
  <si>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</si>
  <si>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</si>
  <si>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</si>
  <si>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Municipal de Agua Potable y Alcantarillado de Jaral del Progreso, Gto.
Flujo de Fondos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</si>
</sst>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31301010</v>
      </c>
      <c r="C3" s="3">
        <f t="shared" ref="C3:D3" si="0">SUM(C4:C13)</f>
        <v>19960223.949999999</v>
      </c>
      <c r="D3" s="4">
        <f t="shared" si="0"/>
        <v>19960223.850000001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260000</v>
      </c>
      <c r="C8" s="5">
        <v>57240.14</v>
      </c>
      <c r="D8" s="6">
        <v>57240.14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31041010</v>
      </c>
      <c r="C10" s="5">
        <v>19902983.809999999</v>
      </c>
      <c r="D10" s="6">
        <v>19902983.710000001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0</v>
      </c>
      <c r="C12" s="5">
        <v>0</v>
      </c>
      <c r="D12" s="6">
        <v>0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31301010</v>
      </c>
      <c r="C14" s="7">
        <f t="shared" ref="C14:D14" si="1">SUM(C15:C23)</f>
        <v>19923321.57</v>
      </c>
      <c r="D14" s="8">
        <f t="shared" si="1"/>
        <v>19870475.580000002</v>
      </c>
    </row>
    <row r="15" spans="1:4" x14ac:dyDescent="0.2">
      <c r="A15" s="22" t="s">
        <v>12</v>
      </c>
      <c r="B15" s="5">
        <v>11523796</v>
      </c>
      <c r="C15" s="5">
        <v>7872795.3200000003</v>
      </c>
      <c r="D15" s="6">
        <v>7872795.3200000003</v>
      </c>
    </row>
    <row r="16" spans="1:4" x14ac:dyDescent="0.2">
      <c r="A16" s="22" t="s">
        <v>13</v>
      </c>
      <c r="B16" s="5">
        <v>2735502</v>
      </c>
      <c r="C16" s="5">
        <v>990586.82</v>
      </c>
      <c r="D16" s="6">
        <v>965854.82</v>
      </c>
    </row>
    <row r="17" spans="1:4" x14ac:dyDescent="0.2">
      <c r="A17" s="22" t="s">
        <v>14</v>
      </c>
      <c r="B17" s="5">
        <v>11362506</v>
      </c>
      <c r="C17" s="5">
        <v>7669244.2000000002</v>
      </c>
      <c r="D17" s="6">
        <v>7641130.21</v>
      </c>
    </row>
    <row r="18" spans="1:4" x14ac:dyDescent="0.2">
      <c r="A18" s="22" t="s">
        <v>9</v>
      </c>
      <c r="B18" s="5">
        <v>0</v>
      </c>
      <c r="C18" s="5">
        <v>0</v>
      </c>
      <c r="D18" s="6">
        <v>0</v>
      </c>
    </row>
    <row r="19" spans="1:4" x14ac:dyDescent="0.2">
      <c r="A19" s="22" t="s">
        <v>15</v>
      </c>
      <c r="B19" s="5">
        <v>492500</v>
      </c>
      <c r="C19" s="5">
        <v>0</v>
      </c>
      <c r="D19" s="6">
        <v>0</v>
      </c>
    </row>
    <row r="20" spans="1:4" x14ac:dyDescent="0.2">
      <c r="A20" s="22" t="s">
        <v>16</v>
      </c>
      <c r="B20" s="5">
        <v>4736706</v>
      </c>
      <c r="C20" s="5">
        <v>3390695.23</v>
      </c>
      <c r="D20" s="6">
        <v>3390695.23</v>
      </c>
    </row>
    <row r="21" spans="1:4" x14ac:dyDescent="0.2">
      <c r="A21" s="22" t="s">
        <v>17</v>
      </c>
      <c r="B21" s="5">
        <v>450000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36902.379999998957</v>
      </c>
      <c r="D24" s="10">
        <f>D3-D14</f>
        <v>89748.269999999553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36902.379999999997</v>
      </c>
      <c r="D27" s="15">
        <f>SUM(D28:D34)</f>
        <v>89748.27</v>
      </c>
    </row>
    <row r="28" spans="1:4" x14ac:dyDescent="0.2">
      <c r="A28" s="22" t="s">
        <v>26</v>
      </c>
      <c r="B28" s="16">
        <v>0</v>
      </c>
      <c r="C28" s="16">
        <v>0</v>
      </c>
      <c r="D28" s="17">
        <v>0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36902.379999999997</v>
      </c>
      <c r="D31" s="17">
        <v>89748.27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36902.379999999997</v>
      </c>
      <c r="D39" s="10">
        <f>D27+D35</f>
        <v>89748.27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Contabilidad</cp:lastModifiedBy>
  <cp:lastPrinted>2018-07-16T14:09:31Z</cp:lastPrinted>
  <dcterms:created xsi:type="dcterms:W3CDTF">2017-12-20T04:54:53Z</dcterms:created>
  <dcterms:modified xsi:type="dcterms:W3CDTF">2024-10-23T21:18:45Z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